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landscaping\pasevych\ПАСПОРТИ\ПАСПОРТИна САЙТ\зміни до паспорту 11.03\"/>
    </mc:Choice>
  </mc:AlternateContent>
  <bookViews>
    <workbookView xWindow="480" yWindow="135" windowWidth="27795" windowHeight="14385"/>
  </bookViews>
  <sheets>
    <sheet name="КПК1217310" sheetId="2" r:id="rId1"/>
  </sheets>
  <definedNames>
    <definedName name="_xlnm.Print_Area" localSheetId="0">КПК1217310!$A$1:$BM$92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<sst xmlns="http://schemas.openxmlformats.org/spreadsheetml/2006/main" count="157" uniqueCount="112">
  <si>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</si>
  <si>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</si>
  <si>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</si>
  <si>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</si>
  <si>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</si>
  <si>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</si>
  <si>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</si>
  <si>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</si>
  <si>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</si>
  <si>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</si>
  <si>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</si>
  <si>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</si>
  <si>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</si>
  <si>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</si>
  <si>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</si>
  <si>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</si>
  <si>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</si>
  <si>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</si>
  <si>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</si>
  <si>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</si>
  <si>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</si>
  <si>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</si>
  <si>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</si>
  <si>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</si>
  <si>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</si>
  <si>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</si>
  <si>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</si>
  <si>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</si>
  <si>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</si>
  <si>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</si>
  <si>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</si>
  <si>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</si>
  <si>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</si>
  <si>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</si>
  <si>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</si>
  <si>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</si>
  <si>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</si>
  <si>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</si>
  <si>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</si>
  <si>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</si>
  <si>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</si>
  <si>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</si>
  <si>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</si>
  <si>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</si>
  <si>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</si>
  <si>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</si>
  <si>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</si>
  <si>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</si>
  <si>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</si>
  <si>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</si>
  <si>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</si>
  <si>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</si>
  <si>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</si>
  <si>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</si>
  <si>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</si>
  <si>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</si>
  <si>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</si>
  <si>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</si>
  <si>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</si>
  <si>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</si>
  <si>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</si>
  <si>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</si>
  <si>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</si>
  <si>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</si>
  <si>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Будівництво,капітальний ремонт, реконструкція об"єктів житловл-комунального господарства</t>
  </si>
  <si>
    <t>Забезпечення будівництва об"єктів житлово-комунального господарства</t>
  </si>
  <si>
    <t>Проведення капітальних ремонтів об"єктів житлово-комунального господарства</t>
  </si>
  <si>
    <t>Забезпечення будівництва,проведення капітальних ремонтів об"єктів житилово-комунального господарства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</si>
  <si>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</si>
  <si>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</si>
  <si>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</si>
  <si>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</si>
  <si>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Відділ з питань житлово-комунального господарства, благоустрою, розвитку інфраструктури та транспорту</t>
  </si>
  <si>
    <t>грн.</t>
  </si>
  <si>
    <t>грн</t>
  </si>
  <si>
    <t>обсяг видатків на підвищення благоустрою населених пунктів</t>
  </si>
  <si>
    <t>витрати на проведення капітальних ремонтів, реконструкцій та будівниутва об"єктів водопровідно-каналізаційного господарства</t>
  </si>
  <si>
    <t>2-КП Керуюча компанія "Господар"</t>
  </si>
  <si>
    <t>продукту</t>
  </si>
  <si>
    <t>кількість заходів на підвищення благоустрою населених пунктів</t>
  </si>
  <si>
    <t>од.</t>
  </si>
  <si>
    <t>од</t>
  </si>
  <si>
    <t>виготовлення ПКД на капітальний ремонт, реконструкцію та будівництво</t>
  </si>
  <si>
    <t>ефективності</t>
  </si>
  <si>
    <t>середні витрати на один захід з підвищення благоустрою населених пунктів</t>
  </si>
  <si>
    <t>розрахунок</t>
  </si>
  <si>
    <t>середня вартість капітальних ремонтів, реконструкцій та будівництва об"єктів каналізаційного господпрства</t>
  </si>
  <si>
    <t>2-середня вартість виготовлення ПКД на капітальний ремонт, реконструкцію та будівництво об`єктів каналізаційного господарства</t>
  </si>
  <si>
    <t>якості</t>
  </si>
  <si>
    <t>питома вага каналізаційних мереж, які потребують капітального ремонту, реконструкції та будівництва</t>
  </si>
  <si>
    <t>відс.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</si>
  <si>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рік"(зі змінами)</t>
  </si>
  <si>
    <t>Підвищення рівня  благоустрою населених пунктів громади</t>
  </si>
  <si>
    <t>1200000</t>
  </si>
  <si>
    <t>11.03.2024</t>
  </si>
  <si>
    <t>39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</si>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</sst>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view="pageBreakPreview" topLeftCell="A6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96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94</v>
      </c>
      <c r="AP7" s="68"/>
      <c r="AQ7" s="68"/>
      <c r="AR7" s="68"/>
      <c r="AS7" s="68"/>
      <c r="AT7" s="68"/>
      <c r="AU7" s="68"/>
      <c r="AV7" s="1" t="s">
        <v>61</v>
      </c>
      <c r="AW7" s="118" t="s">
        <v>95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93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97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107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89000000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89000000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91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105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89000000</v>
      </c>
      <c r="AL50" s="47"/>
      <c r="AM50" s="47"/>
      <c r="AN50" s="47"/>
      <c r="AO50" s="47"/>
      <c r="AP50" s="47"/>
      <c r="AQ50" s="47"/>
      <c r="AR50" s="47"/>
      <c r="AS50" s="47">
        <f>AC50+AK50</f>
        <v>89000000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89000000</v>
      </c>
      <c r="AL51" s="39"/>
      <c r="AM51" s="39"/>
      <c r="AN51" s="39"/>
      <c r="AO51" s="39"/>
      <c r="AP51" s="39"/>
      <c r="AQ51" s="39"/>
      <c r="AR51" s="39"/>
      <c r="AS51" s="39">
        <f>AC51+AK51</f>
        <v>89000000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v>89000000</v>
      </c>
      <c r="AK59" s="47"/>
      <c r="AL59" s="47"/>
      <c r="AM59" s="47"/>
      <c r="AN59" s="47"/>
      <c r="AO59" s="47"/>
      <c r="AP59" s="47"/>
      <c r="AQ59" s="47"/>
      <c r="AR59" s="47">
        <f>AB59+AJ59</f>
        <v>89000000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 x14ac:dyDescent="0.2">
      <c r="A60" s="48"/>
      <c r="B60" s="48"/>
      <c r="C60" s="48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89000000</v>
      </c>
      <c r="AK60" s="39"/>
      <c r="AL60" s="39"/>
      <c r="AM60" s="39"/>
      <c r="AN60" s="39"/>
      <c r="AO60" s="39"/>
      <c r="AP60" s="39"/>
      <c r="AQ60" s="39"/>
      <c r="AR60" s="39">
        <f>AB60+AJ60</f>
        <v>89000000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89000000</v>
      </c>
      <c r="AX67" s="47"/>
      <c r="AY67" s="47"/>
      <c r="AZ67" s="47"/>
      <c r="BA67" s="47"/>
      <c r="BB67" s="47"/>
      <c r="BC67" s="47"/>
      <c r="BD67" s="47"/>
      <c r="BE67" s="47">
        <v>89000000</v>
      </c>
      <c r="BF67" s="47"/>
      <c r="BG67" s="47"/>
      <c r="BH67" s="47"/>
      <c r="BI67" s="47"/>
      <c r="BJ67" s="47"/>
      <c r="BK67" s="47"/>
      <c r="BL67" s="47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0</v>
      </c>
      <c r="BF68" s="47"/>
      <c r="BG68" s="47"/>
      <c r="BH68" s="47"/>
      <c r="BI68" s="47"/>
      <c r="BJ68" s="47"/>
      <c r="BK68" s="47"/>
      <c r="BL68" s="47"/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5" t="s">
        <v>74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89000000</v>
      </c>
      <c r="AX69" s="47"/>
      <c r="AY69" s="47"/>
      <c r="AZ69" s="47"/>
      <c r="BA69" s="47"/>
      <c r="BB69" s="47"/>
      <c r="BC69" s="47"/>
      <c r="BD69" s="47"/>
      <c r="BE69" s="47">
        <v>89000000</v>
      </c>
      <c r="BF69" s="47"/>
      <c r="BG69" s="47"/>
      <c r="BH69" s="47"/>
      <c r="BI69" s="47"/>
      <c r="BJ69" s="47"/>
      <c r="BK69" s="47"/>
      <c r="BL69" s="47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5" t="s">
        <v>74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81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0</v>
      </c>
      <c r="BF72" s="47"/>
      <c r="BG72" s="47"/>
      <c r="BH72" s="47"/>
      <c r="BI72" s="47"/>
      <c r="BJ72" s="47"/>
      <c r="BK72" s="47"/>
      <c r="BL72" s="47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5" t="s">
        <v>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7">
        <v>2</v>
      </c>
      <c r="AX73" s="47"/>
      <c r="AY73" s="47"/>
      <c r="AZ73" s="47"/>
      <c r="BA73" s="47"/>
      <c r="BB73" s="47"/>
      <c r="BC73" s="47"/>
      <c r="BD73" s="47"/>
      <c r="BE73" s="47">
        <v>2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83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5" t="s">
        <v>85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0</v>
      </c>
      <c r="BF75" s="47"/>
      <c r="BG75" s="47"/>
      <c r="BH75" s="47"/>
      <c r="BI75" s="47"/>
      <c r="BJ75" s="47"/>
      <c r="BK75" s="47"/>
      <c r="BL75" s="47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5" t="s">
        <v>85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0</v>
      </c>
      <c r="AP76" s="47"/>
      <c r="AQ76" s="47"/>
      <c r="AR76" s="47"/>
      <c r="AS76" s="47"/>
      <c r="AT76" s="47"/>
      <c r="AU76" s="47"/>
      <c r="AV76" s="47"/>
      <c r="AW76" s="47">
        <v>44500000</v>
      </c>
      <c r="AX76" s="47"/>
      <c r="AY76" s="47"/>
      <c r="AZ76" s="47"/>
      <c r="BA76" s="47"/>
      <c r="BB76" s="47"/>
      <c r="BC76" s="47"/>
      <c r="BD76" s="47"/>
      <c r="BE76" s="47">
        <v>44500000</v>
      </c>
      <c r="BF76" s="47"/>
      <c r="BG76" s="47"/>
      <c r="BH76" s="47"/>
      <c r="BI76" s="47"/>
      <c r="BJ76" s="47"/>
      <c r="BK76" s="47"/>
      <c r="BL76" s="47"/>
    </row>
    <row r="77" spans="1:79" ht="38.2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5" t="s">
        <v>85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0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0</v>
      </c>
      <c r="BF77" s="47"/>
      <c r="BG77" s="47"/>
      <c r="BH77" s="47"/>
      <c r="BI77" s="47"/>
      <c r="BJ77" s="47"/>
      <c r="BK77" s="47"/>
      <c r="BL77" s="47"/>
    </row>
    <row r="78" spans="1:79" s="4" customFormat="1" ht="12.75" customHeight="1" x14ac:dyDescent="0.2">
      <c r="A78" s="48">
        <v>0</v>
      </c>
      <c r="B78" s="48"/>
      <c r="C78" s="48"/>
      <c r="D78" s="48"/>
      <c r="E78" s="48"/>
      <c r="F78" s="48"/>
      <c r="G78" s="49" t="s">
        <v>88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5" t="s">
        <v>85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0</v>
      </c>
      <c r="AP79" s="47"/>
      <c r="AQ79" s="47"/>
      <c r="AR79" s="47"/>
      <c r="AS79" s="47"/>
      <c r="AT79" s="47"/>
      <c r="AU79" s="47"/>
      <c r="AV79" s="47"/>
      <c r="AW79" s="47">
        <v>100</v>
      </c>
      <c r="AX79" s="47"/>
      <c r="AY79" s="47"/>
      <c r="AZ79" s="47"/>
      <c r="BA79" s="47"/>
      <c r="BB79" s="47"/>
      <c r="BC79" s="47"/>
      <c r="BD79" s="47"/>
      <c r="BE79" s="47">
        <v>100</v>
      </c>
      <c r="BF79" s="47"/>
      <c r="BG79" s="47"/>
      <c r="BH79" s="47"/>
      <c r="BI79" s="47"/>
      <c r="BJ79" s="47"/>
      <c r="BK79" s="47"/>
      <c r="BL79" s="47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72" t="s">
        <v>99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101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 x14ac:dyDescent="0.2">
      <c r="A84" s="100" t="s">
        <v>3</v>
      </c>
      <c r="B84" s="100"/>
      <c r="C84" s="100"/>
      <c r="D84" s="100"/>
      <c r="E84" s="100"/>
      <c r="F84" s="100"/>
    </row>
    <row r="85" spans="1:59" ht="13.15" customHeight="1" x14ac:dyDescent="0.2">
      <c r="A85" s="67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 x14ac:dyDescent="0.2">
      <c r="A86" s="69" t="s">
        <v>46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2" t="s">
        <v>100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102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x14ac:dyDescent="0.2">
      <c r="A90" s="70">
        <v>45362</v>
      </c>
      <c r="B90" s="71"/>
      <c r="C90" s="71"/>
      <c r="D90" s="71"/>
      <c r="E90" s="71"/>
      <c r="F90" s="71"/>
      <c r="G90" s="71"/>
      <c r="H90" s="71"/>
    </row>
    <row r="91" spans="1:59" x14ac:dyDescent="0.2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42:F42"/>
    <mergeCell ref="G42:BL42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6:L66">
    <cfRule type="cellIs" dxfId="29" priority="31" stopIfTrue="1" operator="equal">
      <formula>$G65</formula>
    </cfRule>
  </conditionalFormatting>
  <conditionalFormatting sqref="D50">
    <cfRule type="cellIs" dxfId="28" priority="32" stopIfTrue="1" operator="equal">
      <formula>$D49</formula>
    </cfRule>
  </conditionalFormatting>
  <conditionalFormatting sqref="A66:F66">
    <cfRule type="cellIs" dxfId="27" priority="33" stopIfTrue="1" operator="equal">
      <formula>0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КПК1217310</vt:lpstr>
      <vt:lpstr>КПК1217310!Область_друку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2024-03-12T14:06:36Z</cp:lastPrinted>
  <dcterms:created xsi:type="dcterms:W3CDTF">2016-08-15T09:54:21Z</dcterms:created>
  <dcterms:modified xsi:type="dcterms:W3CDTF">2024-03-12T14:06:41Z</dcterms:modified>
</cp:coreProperties>
</file>