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oboserver\landscaping\pasevych\ПАСПОРТИ\ПАСПОРТИна САЙТ\зміни до паспорту 11.03\"/>
    </mc:Choice>
  </mc:AlternateContent>
  <bookViews>
    <workbookView xWindow="480" yWindow="135" windowWidth="27795" windowHeight="14385"/>
  </bookViews>
  <sheets>
    <sheet name="КПК1217310" sheetId="2" r:id="rId1"/>
  </sheets>
  <definedNames>
    <definedName name="_xlnm.Print_Area" localSheetId="0">КПК1217310!$A$1:$BM$92</definedName>
  </definedNames>
  <calcPr calcId="162913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<sst xmlns="http://schemas.openxmlformats.org/spreadsheetml/2006/main" count="157" uniqueCount="112">
  <si>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</si>
  <si>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</si>
  <si>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</si>
  <si>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</si>
  <si>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</si>
  <si>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</si>
  <si>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</si>
  <si>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</si>
  <si>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</si>
  <si>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</si>
  <si>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</si>
  <si>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</si>
  <si>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</si>
  <si>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</si>
  <si>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</si>
  <si>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</si>
  <si>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</si>
  <si>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</si>
  <si>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</si>
  <si>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</si>
  <si>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</si>
  <si>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</si>
  <si>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</si>
  <si>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</si>
  <si>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</si>
  <si>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</si>
  <si>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</si>
  <si>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</si>
  <si>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</si>
  <si>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</si>
  <si>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</si>
  <si>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</si>
  <si>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</si>
  <si>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</si>
  <si>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</si>
  <si>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</si>
  <si>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</si>
  <si>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</si>
  <si>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</si>
  <si>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</si>
  <si>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</si>
  <si>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</si>
  <si>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</si>
  <si>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</si>
  <si>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</si>
  <si>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</si>
  <si>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</si>
  <si>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</si>
  <si>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</si>
  <si>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</si>
  <si>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</si>
  <si>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</si>
  <si>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</si>
  <si>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</si>
  <si>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</si>
  <si>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</si>
  <si>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</si>
  <si>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</si>
  <si>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</si>
  <si>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</si>
  <si>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</si>
  <si>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</si>
  <si>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</si>
  <si>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</si>
  <si>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Будівництво,капітальний ремонт, реконструкція об"єктів житловл-комунального господарства</t>
  </si>
  <si>
    <t>Забезпечення будівництва об"єктів житлово-комунального господарства</t>
  </si>
  <si>
    <t>Проведення капітальних ремонтів об"єктів житлово-комунального господарства</t>
  </si>
  <si>
    <t>Забезпечення будівництва,проведення капітальних ремонтів об"єктів житилово-комунального господарства</t>
  </si>
  <si>
    <t>УСЬОГО</t>
  </si>
  <si>
    <t>Комплексна програма реформування і розвитку житлово-комунального господарства та благоустрою Слобожанської селищної територіальної громади на 2021-2025 роки</t>
  </si>
  <si>
    <t>затрат</t>
  </si>
  <si>
    <t>Z1</t>
  </si>
  <si>
    <t>Відділ з питань житлово-комунального господарства, благоустрою, розвитку інфраструктури та транспорту</t>
  </si>
  <si>
    <t>грн.</t>
  </si>
  <si>
    <t>грн</t>
  </si>
  <si>
    <t>обсяг видатків на підвищення благоустрою населених пунктів</t>
  </si>
  <si>
    <t>витрати на проведення капітальних ремонтів, реконструкцій та будівниутва об"єктів водопровідно-каналізаційного господарства</t>
  </si>
  <si>
    <t>2-КП Керуюча компанія "Господар"</t>
  </si>
  <si>
    <t>продукту</t>
  </si>
  <si>
    <t>кількість заходів на підвищення благоустрою населених пунктів</t>
  </si>
  <si>
    <t>од.</t>
  </si>
  <si>
    <t>од</t>
  </si>
  <si>
    <t>виготовлення ПКД на капітальний ремонт, реконструкцію та будівництво</t>
  </si>
  <si>
    <t>ефективності</t>
  </si>
  <si>
    <t>середні витрати на один захід з підвищення благоустрою населених пунктів</t>
  </si>
  <si>
    <t>розрахунок</t>
  </si>
  <si>
    <t>середня вартість капітальних ремонтів, реконструкцій та будівництва об"єктів каналізаційного господпрства</t>
  </si>
  <si>
    <t>2-середня вартість виготовлення ПКД на капітальний ремонт, реконструкцію та будівництво об`єктів каналізаційного господарства</t>
  </si>
  <si>
    <t>якості</t>
  </si>
  <si>
    <t>питома вага каналізаційних мереж, які потребують капітального ремонту, реконструкції та будівництва</t>
  </si>
  <si>
    <t>відс.</t>
  </si>
  <si>
    <t>Закон України "Про місцеве самоврядування в Україні"(із змінами), Бюджетний кодекс України (із змінами), Закон України "Про здійснення державних закупівель"(із змінами), Наказ МФУ від 26.08.2014 №836 "Про деякі питання запровадження ПЦМ складання місцевих бюджетів", 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для місцевих бюджетів",Рішення №3064-32/VIII від 07.12.2023р._x000D_
"Про бюджет Слобожанської селищної територіальної громади на 2024_x000D_
 рік"(зі змінами)</t>
  </si>
  <si>
    <t>Підвищення рівня  благоустрою населених пунктів громади</t>
  </si>
  <si>
    <t>1200000</t>
  </si>
  <si>
    <t>11.03.2024</t>
  </si>
  <si>
    <t>39</t>
  </si>
  <si>
    <t xml:space="preserve"> </t>
  </si>
  <si>
    <t>Відділ з питань житлово-комунального господарства, благоустрою, розвитку інфраструктури та транспорту Слобожанської селищної ради</t>
  </si>
  <si>
    <t>Фінансовий відділ</t>
  </si>
  <si>
    <t>Начальник</t>
  </si>
  <si>
    <t>Начальник фінансового відділу</t>
  </si>
  <si>
    <t>Вікторія КРЮЧКОВА</t>
  </si>
  <si>
    <t>Марія ДЕМЧЕНКО</t>
  </si>
  <si>
    <t>44432290</t>
  </si>
  <si>
    <t>0451500000</t>
  </si>
  <si>
    <t>гривень</t>
  </si>
  <si>
    <t>бюджетної програми місцевого бюджету на 2024  рік</t>
  </si>
  <si>
    <t>1217310</t>
  </si>
  <si>
    <t>Будівництво об`єктів житлово-комунального господарства</t>
  </si>
  <si>
    <t>1210000</t>
  </si>
  <si>
    <t>7310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</si>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</sst>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2"/>
  <sheetViews>
    <sheetView tabSelected="1" view="pageBreakPreview" topLeftCell="A6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96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97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94</v>
      </c>
      <c r="AP7" s="68"/>
      <c r="AQ7" s="68"/>
      <c r="AR7" s="68"/>
      <c r="AS7" s="68"/>
      <c r="AT7" s="68"/>
      <c r="AU7" s="68"/>
      <c r="AV7" s="1" t="s">
        <v>61</v>
      </c>
      <c r="AW7" s="118" t="s">
        <v>95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93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97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103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109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97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103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0" t="s">
        <v>107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110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111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108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104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89000000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89000000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4.5" customHeight="1" x14ac:dyDescent="0.2">
      <c r="A26" s="104" t="s">
        <v>91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4" t="s">
        <v>92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8" t="s">
        <v>105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27</v>
      </c>
      <c r="B46" s="61"/>
      <c r="C46" s="61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4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7">
        <v>0</v>
      </c>
      <c r="AD50" s="47"/>
      <c r="AE50" s="47"/>
      <c r="AF50" s="47"/>
      <c r="AG50" s="47"/>
      <c r="AH50" s="47"/>
      <c r="AI50" s="47"/>
      <c r="AJ50" s="47"/>
      <c r="AK50" s="47">
        <v>89000000</v>
      </c>
      <c r="AL50" s="47"/>
      <c r="AM50" s="47"/>
      <c r="AN50" s="47"/>
      <c r="AO50" s="47"/>
      <c r="AP50" s="47"/>
      <c r="AQ50" s="47"/>
      <c r="AR50" s="47"/>
      <c r="AS50" s="47">
        <f>AC50+AK50</f>
        <v>89000000</v>
      </c>
      <c r="AT50" s="47"/>
      <c r="AU50" s="47"/>
      <c r="AV50" s="47"/>
      <c r="AW50" s="47"/>
      <c r="AX50" s="47"/>
      <c r="AY50" s="47"/>
      <c r="AZ50" s="4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8"/>
      <c r="B51" s="48"/>
      <c r="C51" s="48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89000000</v>
      </c>
      <c r="AL51" s="39"/>
      <c r="AM51" s="39"/>
      <c r="AN51" s="39"/>
      <c r="AO51" s="39"/>
      <c r="AP51" s="39"/>
      <c r="AQ51" s="39"/>
      <c r="AR51" s="39"/>
      <c r="AS51" s="39">
        <f>AC51+AK51</f>
        <v>89000000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88" t="s">
        <v>105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40" t="s">
        <v>6</v>
      </c>
      <c r="B58" s="40"/>
      <c r="C58" s="40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38.25" customHeight="1" x14ac:dyDescent="0.2">
      <c r="A59" s="40">
        <v>1</v>
      </c>
      <c r="B59" s="40"/>
      <c r="C59" s="40"/>
      <c r="D59" s="58" t="s">
        <v>69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47">
        <v>0</v>
      </c>
      <c r="AC59" s="47"/>
      <c r="AD59" s="47"/>
      <c r="AE59" s="47"/>
      <c r="AF59" s="47"/>
      <c r="AG59" s="47"/>
      <c r="AH59" s="47"/>
      <c r="AI59" s="47"/>
      <c r="AJ59" s="47">
        <v>89000000</v>
      </c>
      <c r="AK59" s="47"/>
      <c r="AL59" s="47"/>
      <c r="AM59" s="47"/>
      <c r="AN59" s="47"/>
      <c r="AO59" s="47"/>
      <c r="AP59" s="47"/>
      <c r="AQ59" s="47"/>
      <c r="AR59" s="47">
        <f>AB59+AJ59</f>
        <v>89000000</v>
      </c>
      <c r="AS59" s="47"/>
      <c r="AT59" s="47"/>
      <c r="AU59" s="47"/>
      <c r="AV59" s="47"/>
      <c r="AW59" s="47"/>
      <c r="AX59" s="47"/>
      <c r="AY59" s="47"/>
      <c r="CA59" s="1" t="s">
        <v>16</v>
      </c>
    </row>
    <row r="60" spans="1:79" s="4" customFormat="1" ht="12.75" customHeight="1" x14ac:dyDescent="0.2">
      <c r="A60" s="48"/>
      <c r="B60" s="48"/>
      <c r="C60" s="48"/>
      <c r="D60" s="55" t="s">
        <v>26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89000000</v>
      </c>
      <c r="AK60" s="39"/>
      <c r="AL60" s="39"/>
      <c r="AM60" s="39"/>
      <c r="AN60" s="39"/>
      <c r="AO60" s="39"/>
      <c r="AP60" s="39"/>
      <c r="AQ60" s="39"/>
      <c r="AR60" s="39">
        <f>AB60+AJ60</f>
        <v>89000000</v>
      </c>
      <c r="AS60" s="39"/>
      <c r="AT60" s="39"/>
      <c r="AU60" s="39"/>
      <c r="AV60" s="39"/>
      <c r="AW60" s="39"/>
      <c r="AX60" s="39"/>
      <c r="AY60" s="39"/>
    </row>
    <row r="62" spans="1:79" ht="15.75" customHeight="1" x14ac:dyDescent="0.2">
      <c r="A62" s="66" t="s">
        <v>42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0" customHeight="1" x14ac:dyDescent="0.2">
      <c r="A63" s="61" t="s">
        <v>27</v>
      </c>
      <c r="B63" s="61"/>
      <c r="C63" s="61"/>
      <c r="D63" s="61"/>
      <c r="E63" s="61"/>
      <c r="F63" s="61"/>
      <c r="G63" s="62" t="s">
        <v>43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2" t="s">
        <v>28</v>
      </c>
      <c r="AP63" s="63"/>
      <c r="AQ63" s="63"/>
      <c r="AR63" s="63"/>
      <c r="AS63" s="63"/>
      <c r="AT63" s="63"/>
      <c r="AU63" s="63"/>
      <c r="AV63" s="64"/>
      <c r="AW63" s="62" t="s">
        <v>29</v>
      </c>
      <c r="AX63" s="63"/>
      <c r="AY63" s="63"/>
      <c r="AZ63" s="63"/>
      <c r="BA63" s="63"/>
      <c r="BB63" s="63"/>
      <c r="BC63" s="63"/>
      <c r="BD63" s="64"/>
      <c r="BE63" s="62" t="s">
        <v>26</v>
      </c>
      <c r="BF63" s="63"/>
      <c r="BG63" s="63"/>
      <c r="BH63" s="63"/>
      <c r="BI63" s="63"/>
      <c r="BJ63" s="63"/>
      <c r="BK63" s="63"/>
      <c r="BL63" s="64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0" t="s">
        <v>19</v>
      </c>
      <c r="AA65" s="40"/>
      <c r="AB65" s="40"/>
      <c r="AC65" s="40"/>
      <c r="AD65" s="40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71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48">
        <v>0</v>
      </c>
      <c r="B66" s="48"/>
      <c r="C66" s="48"/>
      <c r="D66" s="48"/>
      <c r="E66" s="48"/>
      <c r="F66" s="48"/>
      <c r="G66" s="101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2"/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0</v>
      </c>
      <c r="AP67" s="47"/>
      <c r="AQ67" s="47"/>
      <c r="AR67" s="47"/>
      <c r="AS67" s="47"/>
      <c r="AT67" s="47"/>
      <c r="AU67" s="47"/>
      <c r="AV67" s="47"/>
      <c r="AW67" s="47">
        <v>89000000</v>
      </c>
      <c r="AX67" s="47"/>
      <c r="AY67" s="47"/>
      <c r="AZ67" s="47"/>
      <c r="BA67" s="47"/>
      <c r="BB67" s="47"/>
      <c r="BC67" s="47"/>
      <c r="BD67" s="47"/>
      <c r="BE67" s="47">
        <v>89000000</v>
      </c>
      <c r="BF67" s="47"/>
      <c r="BG67" s="47"/>
      <c r="BH67" s="47"/>
      <c r="BI67" s="47"/>
      <c r="BJ67" s="47"/>
      <c r="BK67" s="47"/>
      <c r="BL67" s="47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5" t="s">
        <v>74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0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0</v>
      </c>
      <c r="BF68" s="47"/>
      <c r="BG68" s="47"/>
      <c r="BH68" s="47"/>
      <c r="BI68" s="47"/>
      <c r="BJ68" s="47"/>
      <c r="BK68" s="47"/>
      <c r="BL68" s="47"/>
    </row>
    <row r="69" spans="1:79" ht="38.2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45" t="s">
        <v>74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0</v>
      </c>
      <c r="AP69" s="47"/>
      <c r="AQ69" s="47"/>
      <c r="AR69" s="47"/>
      <c r="AS69" s="47"/>
      <c r="AT69" s="47"/>
      <c r="AU69" s="47"/>
      <c r="AV69" s="47"/>
      <c r="AW69" s="47">
        <v>89000000</v>
      </c>
      <c r="AX69" s="47"/>
      <c r="AY69" s="47"/>
      <c r="AZ69" s="47"/>
      <c r="BA69" s="47"/>
      <c r="BB69" s="47"/>
      <c r="BC69" s="47"/>
      <c r="BD69" s="47"/>
      <c r="BE69" s="47">
        <v>89000000</v>
      </c>
      <c r="BF69" s="47"/>
      <c r="BG69" s="47"/>
      <c r="BH69" s="47"/>
      <c r="BI69" s="47"/>
      <c r="BJ69" s="47"/>
      <c r="BK69" s="47"/>
      <c r="BL69" s="47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73</v>
      </c>
      <c r="AA70" s="44"/>
      <c r="AB70" s="44"/>
      <c r="AC70" s="44"/>
      <c r="AD70" s="44"/>
      <c r="AE70" s="45" t="s">
        <v>74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0</v>
      </c>
      <c r="BF70" s="47"/>
      <c r="BG70" s="47"/>
      <c r="BH70" s="47"/>
      <c r="BI70" s="47"/>
      <c r="BJ70" s="47"/>
      <c r="BK70" s="47"/>
      <c r="BL70" s="47"/>
    </row>
    <row r="71" spans="1:79" s="4" customFormat="1" ht="12.75" customHeight="1" x14ac:dyDescent="0.2">
      <c r="A71" s="48">
        <v>0</v>
      </c>
      <c r="B71" s="48"/>
      <c r="C71" s="48"/>
      <c r="D71" s="48"/>
      <c r="E71" s="48"/>
      <c r="F71" s="48"/>
      <c r="G71" s="49" t="s">
        <v>78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5" t="s">
        <v>81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0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v>0</v>
      </c>
      <c r="BF72" s="47"/>
      <c r="BG72" s="47"/>
      <c r="BH72" s="47"/>
      <c r="BI72" s="47"/>
      <c r="BJ72" s="47"/>
      <c r="BK72" s="47"/>
      <c r="BL72" s="47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80</v>
      </c>
      <c r="AA73" s="44"/>
      <c r="AB73" s="44"/>
      <c r="AC73" s="44"/>
      <c r="AD73" s="44"/>
      <c r="AE73" s="45" t="s">
        <v>81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0</v>
      </c>
      <c r="AP73" s="47"/>
      <c r="AQ73" s="47"/>
      <c r="AR73" s="47"/>
      <c r="AS73" s="47"/>
      <c r="AT73" s="47"/>
      <c r="AU73" s="47"/>
      <c r="AV73" s="47"/>
      <c r="AW73" s="47">
        <v>2</v>
      </c>
      <c r="AX73" s="47"/>
      <c r="AY73" s="47"/>
      <c r="AZ73" s="47"/>
      <c r="BA73" s="47"/>
      <c r="BB73" s="47"/>
      <c r="BC73" s="47"/>
      <c r="BD73" s="47"/>
      <c r="BE73" s="47">
        <v>2</v>
      </c>
      <c r="BF73" s="47"/>
      <c r="BG73" s="47"/>
      <c r="BH73" s="47"/>
      <c r="BI73" s="47"/>
      <c r="BJ73" s="47"/>
      <c r="BK73" s="47"/>
      <c r="BL73" s="47"/>
    </row>
    <row r="74" spans="1:79" s="4" customFormat="1" ht="12.75" customHeight="1" x14ac:dyDescent="0.2">
      <c r="A74" s="48">
        <v>0</v>
      </c>
      <c r="B74" s="48"/>
      <c r="C74" s="48"/>
      <c r="D74" s="48"/>
      <c r="E74" s="48"/>
      <c r="F74" s="48"/>
      <c r="G74" s="49" t="s">
        <v>83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/>
      <c r="AA74" s="52"/>
      <c r="AB74" s="52"/>
      <c r="AC74" s="52"/>
      <c r="AD74" s="52"/>
      <c r="AE74" s="53"/>
      <c r="AF74" s="53"/>
      <c r="AG74" s="53"/>
      <c r="AH74" s="53"/>
      <c r="AI74" s="53"/>
      <c r="AJ74" s="53"/>
      <c r="AK74" s="53"/>
      <c r="AL74" s="53"/>
      <c r="AM74" s="53"/>
      <c r="AN74" s="54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73</v>
      </c>
      <c r="AA75" s="44"/>
      <c r="AB75" s="44"/>
      <c r="AC75" s="44"/>
      <c r="AD75" s="44"/>
      <c r="AE75" s="45" t="s">
        <v>85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7">
        <v>0</v>
      </c>
      <c r="AP75" s="47"/>
      <c r="AQ75" s="47"/>
      <c r="AR75" s="47"/>
      <c r="AS75" s="47"/>
      <c r="AT75" s="47"/>
      <c r="AU75" s="47"/>
      <c r="AV75" s="47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v>0</v>
      </c>
      <c r="BF75" s="47"/>
      <c r="BG75" s="47"/>
      <c r="BH75" s="47"/>
      <c r="BI75" s="47"/>
      <c r="BJ75" s="47"/>
      <c r="BK75" s="47"/>
      <c r="BL75" s="47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73</v>
      </c>
      <c r="AA76" s="44"/>
      <c r="AB76" s="44"/>
      <c r="AC76" s="44"/>
      <c r="AD76" s="44"/>
      <c r="AE76" s="45" t="s">
        <v>85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47">
        <v>0</v>
      </c>
      <c r="AP76" s="47"/>
      <c r="AQ76" s="47"/>
      <c r="AR76" s="47"/>
      <c r="AS76" s="47"/>
      <c r="AT76" s="47"/>
      <c r="AU76" s="47"/>
      <c r="AV76" s="47"/>
      <c r="AW76" s="47">
        <v>44500000</v>
      </c>
      <c r="AX76" s="47"/>
      <c r="AY76" s="47"/>
      <c r="AZ76" s="47"/>
      <c r="BA76" s="47"/>
      <c r="BB76" s="47"/>
      <c r="BC76" s="47"/>
      <c r="BD76" s="47"/>
      <c r="BE76" s="47">
        <v>44500000</v>
      </c>
      <c r="BF76" s="47"/>
      <c r="BG76" s="47"/>
      <c r="BH76" s="47"/>
      <c r="BI76" s="47"/>
      <c r="BJ76" s="47"/>
      <c r="BK76" s="47"/>
      <c r="BL76" s="47"/>
    </row>
    <row r="77" spans="1:79" ht="38.25" customHeight="1" x14ac:dyDescent="0.2">
      <c r="A77" s="40">
        <v>0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73</v>
      </c>
      <c r="AA77" s="44"/>
      <c r="AB77" s="44"/>
      <c r="AC77" s="44"/>
      <c r="AD77" s="44"/>
      <c r="AE77" s="45" t="s">
        <v>85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7">
        <v>0</v>
      </c>
      <c r="AP77" s="47"/>
      <c r="AQ77" s="47"/>
      <c r="AR77" s="47"/>
      <c r="AS77" s="47"/>
      <c r="AT77" s="47"/>
      <c r="AU77" s="47"/>
      <c r="AV77" s="47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v>0</v>
      </c>
      <c r="BF77" s="47"/>
      <c r="BG77" s="47"/>
      <c r="BH77" s="47"/>
      <c r="BI77" s="47"/>
      <c r="BJ77" s="47"/>
      <c r="BK77" s="47"/>
      <c r="BL77" s="47"/>
    </row>
    <row r="78" spans="1:79" s="4" customFormat="1" ht="12.75" customHeight="1" x14ac:dyDescent="0.2">
      <c r="A78" s="48">
        <v>0</v>
      </c>
      <c r="B78" s="48"/>
      <c r="C78" s="48"/>
      <c r="D78" s="48"/>
      <c r="E78" s="48"/>
      <c r="F78" s="48"/>
      <c r="G78" s="49" t="s">
        <v>88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52"/>
      <c r="AA78" s="52"/>
      <c r="AB78" s="52"/>
      <c r="AC78" s="52"/>
      <c r="AD78" s="52"/>
      <c r="AE78" s="53"/>
      <c r="AF78" s="53"/>
      <c r="AG78" s="53"/>
      <c r="AH78" s="53"/>
      <c r="AI78" s="53"/>
      <c r="AJ78" s="53"/>
      <c r="AK78" s="53"/>
      <c r="AL78" s="53"/>
      <c r="AM78" s="53"/>
      <c r="AN78" s="54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90</v>
      </c>
      <c r="AA79" s="44"/>
      <c r="AB79" s="44"/>
      <c r="AC79" s="44"/>
      <c r="AD79" s="44"/>
      <c r="AE79" s="45" t="s">
        <v>85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47">
        <v>0</v>
      </c>
      <c r="AP79" s="47"/>
      <c r="AQ79" s="47"/>
      <c r="AR79" s="47"/>
      <c r="AS79" s="47"/>
      <c r="AT79" s="47"/>
      <c r="AU79" s="47"/>
      <c r="AV79" s="47"/>
      <c r="AW79" s="47">
        <v>100</v>
      </c>
      <c r="AX79" s="47"/>
      <c r="AY79" s="47"/>
      <c r="AZ79" s="47"/>
      <c r="BA79" s="47"/>
      <c r="BB79" s="47"/>
      <c r="BC79" s="47"/>
      <c r="BD79" s="47"/>
      <c r="BE79" s="47">
        <v>100</v>
      </c>
      <c r="BF79" s="47"/>
      <c r="BG79" s="47"/>
      <c r="BH79" s="47"/>
      <c r="BI79" s="47"/>
      <c r="BJ79" s="47"/>
      <c r="BK79" s="47"/>
      <c r="BL79" s="47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72" t="s">
        <v>99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5"/>
      <c r="AO82" s="75" t="s">
        <v>101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W83" s="65" t="s">
        <v>5</v>
      </c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O83" s="65" t="s">
        <v>63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 ht="15.75" customHeight="1" x14ac:dyDescent="0.2">
      <c r="A84" s="100" t="s">
        <v>3</v>
      </c>
      <c r="B84" s="100"/>
      <c r="C84" s="100"/>
      <c r="D84" s="100"/>
      <c r="E84" s="100"/>
      <c r="F84" s="100"/>
    </row>
    <row r="85" spans="1:59" ht="13.15" customHeight="1" x14ac:dyDescent="0.2">
      <c r="A85" s="67" t="s">
        <v>98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</row>
    <row r="86" spans="1:59" x14ac:dyDescent="0.2">
      <c r="A86" s="69" t="s">
        <v>46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72" t="s">
        <v>100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5"/>
      <c r="AO88" s="75" t="s">
        <v>102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 x14ac:dyDescent="0.2">
      <c r="W89" s="65" t="s">
        <v>5</v>
      </c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O89" s="65" t="s">
        <v>63</v>
      </c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</row>
    <row r="90" spans="1:59" x14ac:dyDescent="0.2">
      <c r="A90" s="70">
        <v>45362</v>
      </c>
      <c r="B90" s="71"/>
      <c r="C90" s="71"/>
      <c r="D90" s="71"/>
      <c r="E90" s="71"/>
      <c r="F90" s="71"/>
      <c r="G90" s="71"/>
      <c r="H90" s="71"/>
    </row>
    <row r="91" spans="1:59" x14ac:dyDescent="0.2">
      <c r="A91" s="65" t="s">
        <v>44</v>
      </c>
      <c r="B91" s="65"/>
      <c r="C91" s="65"/>
      <c r="D91" s="65"/>
      <c r="E91" s="65"/>
      <c r="F91" s="65"/>
      <c r="G91" s="65"/>
      <c r="H91" s="65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3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3:BD63"/>
    <mergeCell ref="AO82:BG82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W82:AM82"/>
    <mergeCell ref="W83:AM83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50:AJ50"/>
    <mergeCell ref="AK46:AR47"/>
    <mergeCell ref="D50:AB50"/>
    <mergeCell ref="AR55:AY56"/>
    <mergeCell ref="Z64:AD64"/>
    <mergeCell ref="AE64:AN64"/>
    <mergeCell ref="AE65:AN65"/>
    <mergeCell ref="D55:AA56"/>
    <mergeCell ref="AB55:AI56"/>
    <mergeCell ref="AJ55:AQ56"/>
    <mergeCell ref="AO83:BG83"/>
    <mergeCell ref="A57:C57"/>
    <mergeCell ref="AR57:AY57"/>
    <mergeCell ref="A42:F42"/>
    <mergeCell ref="G42:BL42"/>
    <mergeCell ref="A55:C56"/>
    <mergeCell ref="D57:AA57"/>
    <mergeCell ref="AB57:AI57"/>
    <mergeCell ref="W89:AM89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84:F84"/>
    <mergeCell ref="A66:F66"/>
    <mergeCell ref="Z66:AD66"/>
    <mergeCell ref="AE66:AN66"/>
    <mergeCell ref="A82:V82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6:L66">
    <cfRule type="cellIs" dxfId="29" priority="31" stopIfTrue="1" operator="equal">
      <formula>$G65</formula>
    </cfRule>
  </conditionalFormatting>
  <conditionalFormatting sqref="D50">
    <cfRule type="cellIs" dxfId="28" priority="32" stopIfTrue="1" operator="equal">
      <formula>$D49</formula>
    </cfRule>
  </conditionalFormatting>
  <conditionalFormatting sqref="A66:F66">
    <cfRule type="cellIs" dxfId="27" priority="33" stopIfTrue="1" operator="equal">
      <formula>0</formula>
    </cfRule>
  </conditionalFormatting>
  <conditionalFormatting sqref="D51">
    <cfRule type="cellIs" dxfId="26" priority="30" stopIfTrue="1" operator="equal">
      <formula>$D50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1" manualBreakCount="1">
    <brk id="4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КПК1217310</vt:lpstr>
      <vt:lpstr>КПК1217310!Область_друку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Пасевич Олена Михайлівна</cp:lastModifiedBy>
  <cp:lastPrinted>2024-03-12T14:06:36Z</cp:lastPrinted>
  <dcterms:created xsi:type="dcterms:W3CDTF">2016-08-15T09:54:21Z</dcterms:created>
  <dcterms:modified xsi:type="dcterms:W3CDTF">2024-03-12T14:06:41Z</dcterms:modified>
</cp:coreProperties>
</file>